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9675" activeTab="0"/>
  </bookViews>
  <sheets>
    <sheet name="Sheet1" sheetId="1" r:id="rId1"/>
    <sheet name="明细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<sst xmlns="http://schemas.openxmlformats.org/spreadsheetml/2006/main" count="78" uniqueCount="77">
  <si>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序号</t>
  </si>
  <si>
    <t>党委、党总支</t>
  </si>
  <si>
    <t>校聘教授人数（不含处级干部）</t>
  </si>
  <si>
    <t>处级干部</t>
  </si>
  <si>
    <t>两代表
一委员</t>
  </si>
  <si>
    <t>合计</t>
  </si>
  <si>
    <t>机械学院党委</t>
  </si>
  <si>
    <t xml:space="preserve">电气学院党委  </t>
  </si>
  <si>
    <t>轻化学院党委</t>
  </si>
  <si>
    <t>商学院党委</t>
  </si>
  <si>
    <t>艺术学院党委</t>
  </si>
  <si>
    <t>食工学院党委</t>
  </si>
  <si>
    <t>化工学院党委</t>
  </si>
  <si>
    <t>材料学院党委</t>
  </si>
  <si>
    <t>信息学院党委</t>
  </si>
  <si>
    <t>文法学院党委</t>
  </si>
  <si>
    <t>外国语学院党委</t>
  </si>
  <si>
    <t>理学院党委</t>
  </si>
  <si>
    <t>体育学院党总支</t>
  </si>
  <si>
    <t>财金学院党委</t>
  </si>
  <si>
    <t>机关党总支</t>
  </si>
  <si>
    <t>后勤党总支</t>
  </si>
  <si>
    <t>图书馆党总支</t>
  </si>
  <si>
    <t>群众路线教育实践活动总结大会参会人数一览表</t>
  </si>
  <si>
    <t>教工代表</t>
  </si>
  <si>
    <t>2014.03.07</t>
  </si>
  <si>
    <t>备注：在外参加培训等公务活动的处级干部未统计在内。</t>
  </si>
  <si>
    <t>序号</t>
  </si>
  <si>
    <t>部门单位</t>
  </si>
  <si>
    <t>说明</t>
  </si>
  <si>
    <t>民主评议票</t>
  </si>
  <si>
    <t>选任评议票</t>
  </si>
  <si>
    <t>D票</t>
  </si>
  <si>
    <t>C票</t>
  </si>
  <si>
    <t>B票</t>
  </si>
  <si>
    <t>发放明细</t>
  </si>
  <si>
    <t>通知/座次表/人数一览表</t>
  </si>
  <si>
    <t>签字</t>
  </si>
  <si>
    <t>机械学院</t>
  </si>
  <si>
    <t>电气学院</t>
  </si>
  <si>
    <t>轻化学院</t>
  </si>
  <si>
    <t>商学院</t>
  </si>
  <si>
    <t>艺术学院</t>
  </si>
  <si>
    <t>食工学院</t>
  </si>
  <si>
    <t>化工学院</t>
  </si>
  <si>
    <t>材料学院</t>
  </si>
  <si>
    <t>信息学院</t>
  </si>
  <si>
    <t>文法学院</t>
  </si>
  <si>
    <t>外国语学院</t>
  </si>
  <si>
    <t>理学院</t>
  </si>
  <si>
    <t>体文学院</t>
  </si>
  <si>
    <t>财金学院</t>
  </si>
  <si>
    <t>后勤处</t>
  </si>
  <si>
    <t>图书馆</t>
  </si>
  <si>
    <t xml:space="preserve">办公室           </t>
  </si>
  <si>
    <t>组织部</t>
  </si>
  <si>
    <t>国际交流与合作处</t>
  </si>
  <si>
    <t>纪委、监察处</t>
  </si>
  <si>
    <t>离退休工作处</t>
  </si>
  <si>
    <t>团委</t>
  </si>
  <si>
    <t>工会、妇女工作委员会</t>
  </si>
  <si>
    <t>人事处</t>
  </si>
  <si>
    <t>科技处</t>
  </si>
  <si>
    <t>研究生处</t>
  </si>
  <si>
    <t>计划财务处</t>
  </si>
  <si>
    <t>资产管理处</t>
  </si>
  <si>
    <t>基建处</t>
  </si>
  <si>
    <t>审计处</t>
  </si>
  <si>
    <t>发展规划处</t>
  </si>
  <si>
    <t>合作发展处</t>
  </si>
  <si>
    <t>网络中心</t>
  </si>
  <si>
    <t>实验与工程训练中心</t>
  </si>
  <si>
    <t>继续教育学院</t>
  </si>
  <si>
    <t>教务处</t>
  </si>
  <si>
    <t>保卫处</t>
  </si>
  <si>
    <t>学生工作</t>
  </si>
  <si>
    <t>宣传部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</si>
</sst>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21" sqref="D21"/>
    </sheetView>
  </sheetViews>
  <sheetFormatPr defaultColWidth="9.140625" defaultRowHeight="30" customHeight="1"/>
  <cols>
    <col min="1" max="1" width="5.28125" style="0" bestFit="1" customWidth="1"/>
    <col min="2" max="2" width="15.28125" style="0" bestFit="1" customWidth="1"/>
    <col min="3" max="3" width="29.57421875" style="0" bestFit="1" customWidth="1"/>
    <col min="4" max="5" width="8.00390625" style="0" bestFit="1" customWidth="1"/>
    <col min="6" max="6" width="6.421875" style="0" bestFit="1" customWidth="1"/>
    <col min="7" max="7" width="4.7109375" style="0" bestFit="1" customWidth="1"/>
  </cols>
  <sheetData>
    <row r="1" spans="1:7" ht="30" customHeight="1">
      <c r="A1" s="17" t="s">
        <v>23</v>
      </c>
      <c r="B1" s="17"/>
      <c r="C1" s="17"/>
      <c r="D1" s="17"/>
      <c r="E1" s="17"/>
      <c r="F1" s="17"/>
      <c r="G1" s="17"/>
    </row>
    <row r="2" spans="1:7" ht="30" customHeight="1">
      <c r="A2" s="1"/>
      <c r="B2" s="1"/>
      <c r="C2" s="1"/>
      <c r="D2" s="1"/>
      <c r="E2" s="18" t="s">
        <v>25</v>
      </c>
      <c r="F2" s="18"/>
      <c r="G2" s="18"/>
    </row>
    <row r="3" spans="1:7" ht="30" customHeight="1">
      <c r="A3" s="2" t="s">
        <v>0</v>
      </c>
      <c r="B3" s="2" t="s">
        <v>1</v>
      </c>
      <c r="C3" s="3" t="s">
        <v>2</v>
      </c>
      <c r="D3" s="4" t="s">
        <v>3</v>
      </c>
      <c r="E3" s="4" t="s">
        <v>24</v>
      </c>
      <c r="F3" s="5" t="s">
        <v>4</v>
      </c>
      <c r="G3" s="4" t="s">
        <v>5</v>
      </c>
    </row>
    <row r="4" spans="1:7" ht="30" customHeight="1">
      <c r="A4" s="2">
        <v>1</v>
      </c>
      <c r="B4" s="6" t="s">
        <v>6</v>
      </c>
      <c r="C4" s="7">
        <v>13</v>
      </c>
      <c r="D4" s="8">
        <v>4</v>
      </c>
      <c r="E4" s="8">
        <v>0</v>
      </c>
      <c r="F4" s="8"/>
      <c r="G4" s="8">
        <f>SUM(C4:F4)</f>
        <v>17</v>
      </c>
    </row>
    <row r="5" spans="1:7" ht="30" customHeight="1">
      <c r="A5" s="2">
        <v>2</v>
      </c>
      <c r="B5" s="6" t="s">
        <v>7</v>
      </c>
      <c r="C5" s="7">
        <v>4</v>
      </c>
      <c r="D5" s="8">
        <v>5</v>
      </c>
      <c r="E5" s="8">
        <v>2</v>
      </c>
      <c r="F5" s="8"/>
      <c r="G5" s="8">
        <f aca="true" t="shared" si="0" ref="G5:G20">SUM(C5:F5)</f>
        <v>11</v>
      </c>
    </row>
    <row r="6" spans="1:7" ht="30" customHeight="1">
      <c r="A6" s="2">
        <v>3</v>
      </c>
      <c r="B6" s="6" t="s">
        <v>8</v>
      </c>
      <c r="C6" s="7">
        <v>20</v>
      </c>
      <c r="D6" s="8">
        <v>6</v>
      </c>
      <c r="E6" s="8">
        <v>0</v>
      </c>
      <c r="F6" s="8"/>
      <c r="G6" s="8">
        <f t="shared" si="0"/>
        <v>26</v>
      </c>
    </row>
    <row r="7" spans="1:7" ht="30" customHeight="1">
      <c r="A7" s="2">
        <v>4</v>
      </c>
      <c r="B7" s="6" t="s">
        <v>9</v>
      </c>
      <c r="C7" s="7">
        <v>7</v>
      </c>
      <c r="D7" s="8">
        <v>5</v>
      </c>
      <c r="E7" s="8">
        <v>2</v>
      </c>
      <c r="F7" s="8"/>
      <c r="G7" s="8">
        <f t="shared" si="0"/>
        <v>14</v>
      </c>
    </row>
    <row r="8" spans="1:7" ht="30" customHeight="1">
      <c r="A8" s="2">
        <v>5</v>
      </c>
      <c r="B8" s="6" t="s">
        <v>10</v>
      </c>
      <c r="C8" s="7">
        <v>6</v>
      </c>
      <c r="D8" s="8">
        <v>5</v>
      </c>
      <c r="E8" s="8">
        <v>2</v>
      </c>
      <c r="F8" s="8"/>
      <c r="G8" s="8">
        <f t="shared" si="0"/>
        <v>13</v>
      </c>
    </row>
    <row r="9" spans="1:7" ht="30" customHeight="1">
      <c r="A9" s="2">
        <v>6</v>
      </c>
      <c r="B9" s="6" t="s">
        <v>11</v>
      </c>
      <c r="C9" s="7">
        <v>14</v>
      </c>
      <c r="D9" s="8">
        <v>5</v>
      </c>
      <c r="E9" s="8">
        <v>0</v>
      </c>
      <c r="F9" s="8"/>
      <c r="G9" s="8">
        <f t="shared" si="0"/>
        <v>19</v>
      </c>
    </row>
    <row r="10" spans="1:7" ht="30" customHeight="1">
      <c r="A10" s="2">
        <v>7</v>
      </c>
      <c r="B10" s="6" t="s">
        <v>12</v>
      </c>
      <c r="C10" s="7">
        <v>16</v>
      </c>
      <c r="D10" s="8">
        <v>5</v>
      </c>
      <c r="E10" s="8">
        <v>0</v>
      </c>
      <c r="F10" s="8"/>
      <c r="G10" s="8">
        <f t="shared" si="0"/>
        <v>21</v>
      </c>
    </row>
    <row r="11" spans="1:7" ht="30" customHeight="1">
      <c r="A11" s="2">
        <v>8</v>
      </c>
      <c r="B11" s="6" t="s">
        <v>13</v>
      </c>
      <c r="C11" s="7">
        <v>9</v>
      </c>
      <c r="D11" s="8">
        <v>5</v>
      </c>
      <c r="E11" s="8">
        <v>2</v>
      </c>
      <c r="F11" s="8"/>
      <c r="G11" s="8">
        <f t="shared" si="0"/>
        <v>16</v>
      </c>
    </row>
    <row r="12" spans="1:7" ht="30" customHeight="1">
      <c r="A12" s="2">
        <v>9</v>
      </c>
      <c r="B12" s="6" t="s">
        <v>14</v>
      </c>
      <c r="C12" s="7">
        <v>4</v>
      </c>
      <c r="D12" s="8">
        <v>5</v>
      </c>
      <c r="E12" s="8">
        <v>2</v>
      </c>
      <c r="F12" s="8"/>
      <c r="G12" s="8">
        <f t="shared" si="0"/>
        <v>11</v>
      </c>
    </row>
    <row r="13" spans="1:7" ht="30" customHeight="1">
      <c r="A13" s="2">
        <v>10</v>
      </c>
      <c r="B13" s="6" t="s">
        <v>15</v>
      </c>
      <c r="C13" s="7">
        <v>5</v>
      </c>
      <c r="D13" s="8">
        <v>5</v>
      </c>
      <c r="E13" s="8">
        <v>2</v>
      </c>
      <c r="F13" s="8"/>
      <c r="G13" s="8">
        <f t="shared" si="0"/>
        <v>12</v>
      </c>
    </row>
    <row r="14" spans="1:7" ht="30" customHeight="1">
      <c r="A14" s="2">
        <v>11</v>
      </c>
      <c r="B14" s="6" t="s">
        <v>16</v>
      </c>
      <c r="C14" s="7">
        <v>1</v>
      </c>
      <c r="D14" s="8">
        <v>5</v>
      </c>
      <c r="E14" s="8">
        <v>2</v>
      </c>
      <c r="F14" s="8"/>
      <c r="G14" s="8">
        <f t="shared" si="0"/>
        <v>8</v>
      </c>
    </row>
    <row r="15" spans="1:7" ht="30" customHeight="1">
      <c r="A15" s="2">
        <v>12</v>
      </c>
      <c r="B15" s="6" t="s">
        <v>17</v>
      </c>
      <c r="C15" s="7">
        <v>4</v>
      </c>
      <c r="D15" s="8">
        <v>5</v>
      </c>
      <c r="E15" s="8">
        <v>0</v>
      </c>
      <c r="F15" s="8"/>
      <c r="G15" s="8">
        <f t="shared" si="0"/>
        <v>9</v>
      </c>
    </row>
    <row r="16" spans="1:7" ht="30" customHeight="1">
      <c r="A16" s="2">
        <v>13</v>
      </c>
      <c r="B16" s="9" t="s">
        <v>18</v>
      </c>
      <c r="C16" s="7">
        <v>2</v>
      </c>
      <c r="D16" s="8">
        <v>4</v>
      </c>
      <c r="E16" s="8">
        <v>0</v>
      </c>
      <c r="F16" s="8"/>
      <c r="G16" s="8">
        <f t="shared" si="0"/>
        <v>6</v>
      </c>
    </row>
    <row r="17" spans="1:7" ht="30" customHeight="1">
      <c r="A17" s="2">
        <v>14</v>
      </c>
      <c r="B17" s="9" t="s">
        <v>19</v>
      </c>
      <c r="C17" s="7">
        <v>2</v>
      </c>
      <c r="D17" s="8">
        <v>6</v>
      </c>
      <c r="E17" s="8">
        <v>0</v>
      </c>
      <c r="F17" s="8"/>
      <c r="G17" s="8">
        <f t="shared" si="0"/>
        <v>8</v>
      </c>
    </row>
    <row r="18" spans="1:7" ht="30" customHeight="1">
      <c r="A18" s="2">
        <v>15</v>
      </c>
      <c r="B18" s="10" t="s">
        <v>20</v>
      </c>
      <c r="C18" s="7">
        <v>1</v>
      </c>
      <c r="D18" s="8">
        <v>60</v>
      </c>
      <c r="E18" s="8">
        <v>0</v>
      </c>
      <c r="F18" s="8"/>
      <c r="G18" s="8">
        <f t="shared" si="0"/>
        <v>61</v>
      </c>
    </row>
    <row r="19" spans="1:7" ht="30" customHeight="1">
      <c r="A19" s="2">
        <v>16</v>
      </c>
      <c r="B19" s="10" t="s">
        <v>21</v>
      </c>
      <c r="C19" s="7">
        <v>0</v>
      </c>
      <c r="D19" s="8">
        <v>5</v>
      </c>
      <c r="E19" s="8">
        <v>0</v>
      </c>
      <c r="F19" s="8">
        <v>1</v>
      </c>
      <c r="G19" s="8">
        <f t="shared" si="0"/>
        <v>6</v>
      </c>
    </row>
    <row r="20" spans="1:7" ht="30" customHeight="1">
      <c r="A20" s="2">
        <v>17</v>
      </c>
      <c r="B20" s="10" t="s">
        <v>22</v>
      </c>
      <c r="C20" s="7">
        <v>0</v>
      </c>
      <c r="D20" s="8">
        <v>5</v>
      </c>
      <c r="E20" s="8">
        <v>0</v>
      </c>
      <c r="F20" s="8"/>
      <c r="G20" s="8">
        <f t="shared" si="0"/>
        <v>5</v>
      </c>
    </row>
    <row r="21" spans="1:7" ht="30" customHeight="1">
      <c r="A21" s="2"/>
      <c r="B21" s="10" t="s">
        <v>5</v>
      </c>
      <c r="C21" s="7">
        <f>SUM(C4:C20)</f>
        <v>108</v>
      </c>
      <c r="D21" s="8">
        <f>SUM(D4:D20)</f>
        <v>140</v>
      </c>
      <c r="E21" s="8">
        <f>SUM(E4:E20)</f>
        <v>14</v>
      </c>
      <c r="F21" s="8">
        <v>1</v>
      </c>
      <c r="G21" s="8">
        <f>SUM(G4:G20)</f>
        <v>263</v>
      </c>
    </row>
    <row r="22" spans="1:7" ht="30" customHeight="1">
      <c r="A22" s="19" t="s">
        <v>26</v>
      </c>
      <c r="B22" s="19"/>
      <c r="C22" s="19"/>
      <c r="D22" s="19"/>
      <c r="E22" s="19"/>
      <c r="F22" s="19"/>
      <c r="G22" s="19"/>
    </row>
  </sheetData>
  <sheetProtection/>
  <mergeCells count="3">
    <mergeCell ref="A1:G1"/>
    <mergeCell ref="E2:G2"/>
    <mergeCell ref="A22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4" sqref="L34"/>
    </sheetView>
  </sheetViews>
  <sheetFormatPr defaultColWidth="9.140625" defaultRowHeight="16.5" customHeight="1"/>
  <cols>
    <col min="1" max="1" width="4.7109375" style="0" bestFit="1" customWidth="1"/>
    <col min="2" max="2" width="23.421875" style="0" customWidth="1"/>
  </cols>
  <sheetData>
    <row r="1" spans="1:8" ht="16.5" customHeight="1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6.5" customHeight="1">
      <c r="A2" s="22" t="s">
        <v>27</v>
      </c>
      <c r="B2" s="22" t="s">
        <v>28</v>
      </c>
      <c r="C2" s="23" t="s">
        <v>36</v>
      </c>
      <c r="D2" s="22" t="s">
        <v>29</v>
      </c>
      <c r="E2" s="22" t="s">
        <v>30</v>
      </c>
      <c r="F2" s="22"/>
      <c r="G2" s="11" t="s">
        <v>31</v>
      </c>
      <c r="H2" s="20" t="s">
        <v>37</v>
      </c>
    </row>
    <row r="3" spans="1:8" ht="16.5" customHeight="1">
      <c r="A3" s="22"/>
      <c r="B3" s="22"/>
      <c r="C3" s="24"/>
      <c r="D3" s="22"/>
      <c r="E3" s="11" t="s">
        <v>33</v>
      </c>
      <c r="F3" s="11" t="s">
        <v>32</v>
      </c>
      <c r="G3" s="11" t="s">
        <v>34</v>
      </c>
      <c r="H3" s="20"/>
    </row>
    <row r="4" spans="1:8" ht="16.5" customHeight="1">
      <c r="A4" s="2">
        <v>1</v>
      </c>
      <c r="B4" s="6" t="s">
        <v>38</v>
      </c>
      <c r="C4" s="11">
        <v>1</v>
      </c>
      <c r="D4" s="11">
        <f>G4</f>
        <v>17</v>
      </c>
      <c r="E4" s="13">
        <v>17</v>
      </c>
      <c r="F4" s="13">
        <v>0</v>
      </c>
      <c r="G4" s="11">
        <f>E4+F4</f>
        <v>17</v>
      </c>
      <c r="H4" s="12"/>
    </row>
    <row r="5" spans="1:8" ht="16.5" customHeight="1">
      <c r="A5" s="2">
        <v>2</v>
      </c>
      <c r="B5" s="6" t="s">
        <v>39</v>
      </c>
      <c r="C5" s="11">
        <v>1</v>
      </c>
      <c r="D5" s="11">
        <f aca="true" t="shared" si="0" ref="D5:D44">G5</f>
        <v>11</v>
      </c>
      <c r="E5" s="13">
        <v>9</v>
      </c>
      <c r="F5" s="13">
        <v>2</v>
      </c>
      <c r="G5" s="11">
        <f aca="true" t="shared" si="1" ref="G5:G44">E5+F5</f>
        <v>11</v>
      </c>
      <c r="H5" s="12"/>
    </row>
    <row r="6" spans="1:8" ht="16.5" customHeight="1">
      <c r="A6" s="2">
        <v>3</v>
      </c>
      <c r="B6" s="6" t="s">
        <v>40</v>
      </c>
      <c r="C6" s="11">
        <v>1</v>
      </c>
      <c r="D6" s="11">
        <f t="shared" si="0"/>
        <v>26</v>
      </c>
      <c r="E6" s="13">
        <v>26</v>
      </c>
      <c r="F6" s="13">
        <v>0</v>
      </c>
      <c r="G6" s="11">
        <f t="shared" si="1"/>
        <v>26</v>
      </c>
      <c r="H6" s="12"/>
    </row>
    <row r="7" spans="1:8" ht="16.5" customHeight="1">
      <c r="A7" s="2">
        <v>4</v>
      </c>
      <c r="B7" s="6" t="s">
        <v>41</v>
      </c>
      <c r="C7" s="11">
        <v>1</v>
      </c>
      <c r="D7" s="11">
        <f t="shared" si="0"/>
        <v>14</v>
      </c>
      <c r="E7" s="13">
        <v>12</v>
      </c>
      <c r="F7" s="13">
        <v>2</v>
      </c>
      <c r="G7" s="11">
        <f t="shared" si="1"/>
        <v>14</v>
      </c>
      <c r="H7" s="12"/>
    </row>
    <row r="8" spans="1:8" ht="16.5" customHeight="1">
      <c r="A8" s="2">
        <v>5</v>
      </c>
      <c r="B8" s="6" t="s">
        <v>42</v>
      </c>
      <c r="C8" s="11">
        <v>1</v>
      </c>
      <c r="D8" s="11">
        <f t="shared" si="0"/>
        <v>13</v>
      </c>
      <c r="E8" s="13">
        <v>11</v>
      </c>
      <c r="F8" s="13">
        <v>2</v>
      </c>
      <c r="G8" s="11">
        <f t="shared" si="1"/>
        <v>13</v>
      </c>
      <c r="H8" s="12"/>
    </row>
    <row r="9" spans="1:8" ht="16.5" customHeight="1">
      <c r="A9" s="2">
        <v>6</v>
      </c>
      <c r="B9" s="6" t="s">
        <v>43</v>
      </c>
      <c r="C9" s="11">
        <v>1</v>
      </c>
      <c r="D9" s="11">
        <f t="shared" si="0"/>
        <v>19</v>
      </c>
      <c r="E9" s="13">
        <v>19</v>
      </c>
      <c r="F9" s="13">
        <v>0</v>
      </c>
      <c r="G9" s="11">
        <f t="shared" si="1"/>
        <v>19</v>
      </c>
      <c r="H9" s="12"/>
    </row>
    <row r="10" spans="1:8" ht="16.5" customHeight="1">
      <c r="A10" s="2">
        <v>7</v>
      </c>
      <c r="B10" s="6" t="s">
        <v>44</v>
      </c>
      <c r="C10" s="11">
        <v>1</v>
      </c>
      <c r="D10" s="11">
        <f t="shared" si="0"/>
        <v>21</v>
      </c>
      <c r="E10" s="13">
        <v>21</v>
      </c>
      <c r="F10" s="13">
        <v>0</v>
      </c>
      <c r="G10" s="11">
        <f t="shared" si="1"/>
        <v>21</v>
      </c>
      <c r="H10" s="12"/>
    </row>
    <row r="11" spans="1:8" ht="16.5" customHeight="1">
      <c r="A11" s="2">
        <v>8</v>
      </c>
      <c r="B11" s="6" t="s">
        <v>45</v>
      </c>
      <c r="C11" s="11">
        <v>1</v>
      </c>
      <c r="D11" s="11">
        <f t="shared" si="0"/>
        <v>16</v>
      </c>
      <c r="E11" s="13">
        <v>14</v>
      </c>
      <c r="F11" s="13">
        <v>2</v>
      </c>
      <c r="G11" s="11">
        <f t="shared" si="1"/>
        <v>16</v>
      </c>
      <c r="H11" s="12"/>
    </row>
    <row r="12" spans="1:8" ht="16.5" customHeight="1">
      <c r="A12" s="2">
        <v>9</v>
      </c>
      <c r="B12" s="6" t="s">
        <v>46</v>
      </c>
      <c r="C12" s="11">
        <v>1</v>
      </c>
      <c r="D12" s="11">
        <f t="shared" si="0"/>
        <v>11</v>
      </c>
      <c r="E12" s="13">
        <v>9</v>
      </c>
      <c r="F12" s="13">
        <v>2</v>
      </c>
      <c r="G12" s="11">
        <f t="shared" si="1"/>
        <v>11</v>
      </c>
      <c r="H12" s="12"/>
    </row>
    <row r="13" spans="1:8" ht="16.5" customHeight="1">
      <c r="A13" s="2">
        <v>10</v>
      </c>
      <c r="B13" s="6" t="s">
        <v>47</v>
      </c>
      <c r="C13" s="11">
        <v>1</v>
      </c>
      <c r="D13" s="11">
        <f t="shared" si="0"/>
        <v>12</v>
      </c>
      <c r="E13" s="13">
        <v>10</v>
      </c>
      <c r="F13" s="13">
        <v>2</v>
      </c>
      <c r="G13" s="11">
        <f t="shared" si="1"/>
        <v>12</v>
      </c>
      <c r="H13" s="12"/>
    </row>
    <row r="14" spans="1:8" ht="16.5" customHeight="1">
      <c r="A14" s="2">
        <v>11</v>
      </c>
      <c r="B14" s="6" t="s">
        <v>48</v>
      </c>
      <c r="C14" s="11">
        <v>1</v>
      </c>
      <c r="D14" s="11">
        <f t="shared" si="0"/>
        <v>8</v>
      </c>
      <c r="E14" s="13">
        <v>6</v>
      </c>
      <c r="F14" s="13">
        <v>2</v>
      </c>
      <c r="G14" s="11">
        <f t="shared" si="1"/>
        <v>8</v>
      </c>
      <c r="H14" s="12"/>
    </row>
    <row r="15" spans="1:8" ht="16.5" customHeight="1">
      <c r="A15" s="2">
        <v>12</v>
      </c>
      <c r="B15" s="6" t="s">
        <v>49</v>
      </c>
      <c r="C15" s="11">
        <v>1</v>
      </c>
      <c r="D15" s="11">
        <f t="shared" si="0"/>
        <v>9</v>
      </c>
      <c r="E15" s="13">
        <v>9</v>
      </c>
      <c r="F15" s="13">
        <v>0</v>
      </c>
      <c r="G15" s="11">
        <f t="shared" si="1"/>
        <v>9</v>
      </c>
      <c r="H15" s="12"/>
    </row>
    <row r="16" spans="1:8" ht="16.5" customHeight="1">
      <c r="A16" s="2">
        <v>13</v>
      </c>
      <c r="B16" s="9" t="s">
        <v>50</v>
      </c>
      <c r="C16" s="11">
        <v>1</v>
      </c>
      <c r="D16" s="11">
        <f t="shared" si="0"/>
        <v>6</v>
      </c>
      <c r="E16" s="13">
        <v>6</v>
      </c>
      <c r="F16" s="13">
        <v>0</v>
      </c>
      <c r="G16" s="11">
        <f t="shared" si="1"/>
        <v>6</v>
      </c>
      <c r="H16" s="12"/>
    </row>
    <row r="17" spans="1:8" ht="16.5" customHeight="1">
      <c r="A17" s="2">
        <v>14</v>
      </c>
      <c r="B17" s="9" t="s">
        <v>51</v>
      </c>
      <c r="C17" s="11">
        <v>1</v>
      </c>
      <c r="D17" s="11">
        <f t="shared" si="0"/>
        <v>8</v>
      </c>
      <c r="E17" s="13">
        <v>8</v>
      </c>
      <c r="F17" s="13">
        <v>0</v>
      </c>
      <c r="G17" s="11">
        <f t="shared" si="1"/>
        <v>8</v>
      </c>
      <c r="H17" s="12"/>
    </row>
    <row r="18" spans="1:8" ht="8.25" customHeight="1">
      <c r="A18" s="12"/>
      <c r="B18" s="12"/>
      <c r="C18" s="13">
        <v>0</v>
      </c>
      <c r="D18" s="14">
        <v>0</v>
      </c>
      <c r="E18" s="14">
        <v>0</v>
      </c>
      <c r="F18" s="14">
        <v>0</v>
      </c>
      <c r="G18" s="14">
        <v>0</v>
      </c>
      <c r="H18" s="12"/>
    </row>
    <row r="19" spans="1:8" ht="16.5" customHeight="1">
      <c r="A19" s="2">
        <v>15</v>
      </c>
      <c r="B19" s="15" t="s">
        <v>52</v>
      </c>
      <c r="C19" s="13">
        <v>1</v>
      </c>
      <c r="D19" s="11">
        <f t="shared" si="0"/>
        <v>6</v>
      </c>
      <c r="E19" s="13">
        <v>6</v>
      </c>
      <c r="F19" s="13"/>
      <c r="G19" s="11">
        <f t="shared" si="1"/>
        <v>6</v>
      </c>
      <c r="H19" s="12"/>
    </row>
    <row r="20" spans="1:8" ht="16.5" customHeight="1">
      <c r="A20" s="2">
        <v>16</v>
      </c>
      <c r="B20" s="15" t="s">
        <v>53</v>
      </c>
      <c r="C20" s="14">
        <v>1</v>
      </c>
      <c r="D20" s="11">
        <f t="shared" si="0"/>
        <v>5</v>
      </c>
      <c r="E20" s="13">
        <v>5</v>
      </c>
      <c r="F20" s="13"/>
      <c r="G20" s="11">
        <f t="shared" si="1"/>
        <v>5</v>
      </c>
      <c r="H20" s="12"/>
    </row>
    <row r="21" spans="1:8" ht="4.5" customHeight="1">
      <c r="A21" s="12"/>
      <c r="B21" s="12"/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2"/>
    </row>
    <row r="22" spans="1:8" ht="16.5" customHeight="1">
      <c r="A22" s="2">
        <v>1</v>
      </c>
      <c r="B22" s="9" t="s">
        <v>54</v>
      </c>
      <c r="C22" s="14">
        <v>1</v>
      </c>
      <c r="D22" s="11">
        <f t="shared" si="0"/>
        <v>4</v>
      </c>
      <c r="E22" s="13">
        <v>4</v>
      </c>
      <c r="F22" s="13"/>
      <c r="G22" s="11">
        <f t="shared" si="1"/>
        <v>4</v>
      </c>
      <c r="H22" s="12"/>
    </row>
    <row r="23" spans="1:8" ht="16.5" customHeight="1">
      <c r="A23" s="13">
        <v>2</v>
      </c>
      <c r="B23" s="9" t="s">
        <v>55</v>
      </c>
      <c r="C23" s="14">
        <v>1</v>
      </c>
      <c r="D23" s="11">
        <f t="shared" si="0"/>
        <v>1</v>
      </c>
      <c r="E23" s="13">
        <v>1</v>
      </c>
      <c r="F23" s="13"/>
      <c r="G23" s="11">
        <f t="shared" si="1"/>
        <v>1</v>
      </c>
      <c r="H23" s="12"/>
    </row>
    <row r="24" spans="1:8" ht="16.5" customHeight="1">
      <c r="A24" s="2">
        <v>3</v>
      </c>
      <c r="B24" s="16" t="s">
        <v>76</v>
      </c>
      <c r="C24" s="14">
        <v>1</v>
      </c>
      <c r="D24" s="11">
        <f t="shared" si="0"/>
        <v>2</v>
      </c>
      <c r="E24" s="13">
        <v>2</v>
      </c>
      <c r="F24" s="13"/>
      <c r="G24" s="11">
        <f t="shared" si="1"/>
        <v>2</v>
      </c>
      <c r="H24" s="12"/>
    </row>
    <row r="25" spans="1:8" ht="16.5" customHeight="1">
      <c r="A25" s="13">
        <v>4</v>
      </c>
      <c r="B25" s="16" t="s">
        <v>57</v>
      </c>
      <c r="C25" s="14">
        <v>1</v>
      </c>
      <c r="D25" s="11">
        <f t="shared" si="0"/>
        <v>2</v>
      </c>
      <c r="E25" s="13">
        <v>2</v>
      </c>
      <c r="F25" s="13"/>
      <c r="G25" s="11">
        <f t="shared" si="1"/>
        <v>2</v>
      </c>
      <c r="H25" s="12"/>
    </row>
    <row r="26" spans="1:8" ht="16.5" customHeight="1">
      <c r="A26" s="2">
        <v>5</v>
      </c>
      <c r="B26" s="16" t="s">
        <v>58</v>
      </c>
      <c r="C26" s="14">
        <v>1</v>
      </c>
      <c r="D26" s="11">
        <f t="shared" si="0"/>
        <v>4</v>
      </c>
      <c r="E26" s="13">
        <v>4</v>
      </c>
      <c r="F26" s="13"/>
      <c r="G26" s="11">
        <f t="shared" si="1"/>
        <v>4</v>
      </c>
      <c r="H26" s="12"/>
    </row>
    <row r="27" spans="1:8" ht="16.5" customHeight="1">
      <c r="A27" s="13">
        <v>6</v>
      </c>
      <c r="B27" s="16" t="s">
        <v>75</v>
      </c>
      <c r="C27" s="14">
        <v>1</v>
      </c>
      <c r="D27" s="11">
        <f t="shared" si="0"/>
        <v>4</v>
      </c>
      <c r="E27" s="13">
        <v>4</v>
      </c>
      <c r="F27" s="13"/>
      <c r="G27" s="11">
        <f t="shared" si="1"/>
        <v>4</v>
      </c>
      <c r="H27" s="12"/>
    </row>
    <row r="28" spans="1:8" ht="16.5" customHeight="1">
      <c r="A28" s="2">
        <v>7</v>
      </c>
      <c r="B28" s="16" t="s">
        <v>59</v>
      </c>
      <c r="C28" s="14">
        <v>1</v>
      </c>
      <c r="D28" s="11">
        <f t="shared" si="0"/>
        <v>1</v>
      </c>
      <c r="E28" s="13">
        <v>1</v>
      </c>
      <c r="F28" s="13"/>
      <c r="G28" s="11">
        <f t="shared" si="1"/>
        <v>1</v>
      </c>
      <c r="H28" s="12"/>
    </row>
    <row r="29" spans="1:8" ht="16.5" customHeight="1">
      <c r="A29" s="13">
        <v>8</v>
      </c>
      <c r="B29" s="16" t="s">
        <v>74</v>
      </c>
      <c r="C29" s="14">
        <v>1</v>
      </c>
      <c r="D29" s="11">
        <f t="shared" si="0"/>
        <v>3</v>
      </c>
      <c r="E29" s="13">
        <v>3</v>
      </c>
      <c r="F29" s="13"/>
      <c r="G29" s="11">
        <f t="shared" si="1"/>
        <v>3</v>
      </c>
      <c r="H29" s="12"/>
    </row>
    <row r="30" spans="1:8" ht="16.5" customHeight="1">
      <c r="A30" s="2">
        <v>9</v>
      </c>
      <c r="B30" s="16" t="s">
        <v>60</v>
      </c>
      <c r="C30" s="14">
        <v>1</v>
      </c>
      <c r="D30" s="11">
        <f t="shared" si="0"/>
        <v>2</v>
      </c>
      <c r="E30" s="13">
        <v>2</v>
      </c>
      <c r="F30" s="13"/>
      <c r="G30" s="11">
        <f t="shared" si="1"/>
        <v>2</v>
      </c>
      <c r="H30" s="12"/>
    </row>
    <row r="31" spans="1:8" ht="16.5" customHeight="1">
      <c r="A31" s="13">
        <v>10</v>
      </c>
      <c r="B31" s="16" t="s">
        <v>61</v>
      </c>
      <c r="C31" s="14">
        <v>1</v>
      </c>
      <c r="D31" s="11">
        <f t="shared" si="0"/>
        <v>3</v>
      </c>
      <c r="E31" s="13">
        <v>3</v>
      </c>
      <c r="F31" s="13"/>
      <c r="G31" s="11">
        <f t="shared" si="1"/>
        <v>3</v>
      </c>
      <c r="H31" s="12"/>
    </row>
    <row r="32" spans="1:8" ht="16.5" customHeight="1">
      <c r="A32" s="2">
        <v>11</v>
      </c>
      <c r="B32" s="16" t="s">
        <v>73</v>
      </c>
      <c r="C32" s="14">
        <v>1</v>
      </c>
      <c r="D32" s="11">
        <f t="shared" si="0"/>
        <v>5</v>
      </c>
      <c r="E32" s="13">
        <v>5</v>
      </c>
      <c r="F32" s="13"/>
      <c r="G32" s="11">
        <f t="shared" si="1"/>
        <v>5</v>
      </c>
      <c r="H32" s="12"/>
    </row>
    <row r="33" spans="1:8" ht="16.5" customHeight="1">
      <c r="A33" s="13">
        <v>12</v>
      </c>
      <c r="B33" s="16" t="s">
        <v>62</v>
      </c>
      <c r="C33" s="14">
        <v>1</v>
      </c>
      <c r="D33" s="11">
        <f t="shared" si="0"/>
        <v>3</v>
      </c>
      <c r="E33" s="13">
        <v>3</v>
      </c>
      <c r="F33" s="13"/>
      <c r="G33" s="11">
        <f t="shared" si="1"/>
        <v>3</v>
      </c>
      <c r="H33" s="12"/>
    </row>
    <row r="34" spans="1:8" ht="16.5" customHeight="1">
      <c r="A34" s="2">
        <v>13</v>
      </c>
      <c r="B34" s="16" t="s">
        <v>63</v>
      </c>
      <c r="C34" s="14">
        <v>1</v>
      </c>
      <c r="D34" s="11">
        <f t="shared" si="0"/>
        <v>4</v>
      </c>
      <c r="E34" s="13">
        <v>4</v>
      </c>
      <c r="F34" s="13"/>
      <c r="G34" s="11">
        <f t="shared" si="1"/>
        <v>4</v>
      </c>
      <c r="H34" s="12"/>
    </row>
    <row r="35" spans="1:8" ht="16.5" customHeight="1">
      <c r="A35" s="13">
        <v>14</v>
      </c>
      <c r="B35" s="16" t="s">
        <v>64</v>
      </c>
      <c r="C35" s="14">
        <v>1</v>
      </c>
      <c r="D35" s="11">
        <f t="shared" si="0"/>
        <v>2</v>
      </c>
      <c r="E35" s="13">
        <v>2</v>
      </c>
      <c r="F35" s="13"/>
      <c r="G35" s="11">
        <f t="shared" si="1"/>
        <v>2</v>
      </c>
      <c r="H35" s="12"/>
    </row>
    <row r="36" spans="1:8" ht="16.5" customHeight="1">
      <c r="A36" s="2">
        <v>15</v>
      </c>
      <c r="B36" s="16" t="s">
        <v>65</v>
      </c>
      <c r="C36" s="14">
        <v>1</v>
      </c>
      <c r="D36" s="11">
        <f t="shared" si="0"/>
        <v>4</v>
      </c>
      <c r="E36" s="13">
        <v>4</v>
      </c>
      <c r="F36" s="13"/>
      <c r="G36" s="11">
        <f t="shared" si="1"/>
        <v>4</v>
      </c>
      <c r="H36" s="12"/>
    </row>
    <row r="37" spans="1:8" ht="16.5" customHeight="1">
      <c r="A37" s="13">
        <v>16</v>
      </c>
      <c r="B37" s="16" t="s">
        <v>66</v>
      </c>
      <c r="C37" s="14">
        <v>1</v>
      </c>
      <c r="D37" s="11">
        <f t="shared" si="0"/>
        <v>3</v>
      </c>
      <c r="E37" s="13">
        <v>3</v>
      </c>
      <c r="F37" s="13"/>
      <c r="G37" s="11">
        <f t="shared" si="1"/>
        <v>3</v>
      </c>
      <c r="H37" s="12"/>
    </row>
    <row r="38" spans="1:8" ht="16.5" customHeight="1">
      <c r="A38" s="2">
        <v>17</v>
      </c>
      <c r="B38" s="16" t="s">
        <v>67</v>
      </c>
      <c r="C38" s="14">
        <v>1</v>
      </c>
      <c r="D38" s="11">
        <f t="shared" si="0"/>
        <v>2</v>
      </c>
      <c r="E38" s="13">
        <v>2</v>
      </c>
      <c r="F38" s="13"/>
      <c r="G38" s="11">
        <f t="shared" si="1"/>
        <v>2</v>
      </c>
      <c r="H38" s="12"/>
    </row>
    <row r="39" spans="1:8" ht="16.5" customHeight="1">
      <c r="A39" s="13">
        <v>18</v>
      </c>
      <c r="B39" s="16" t="s">
        <v>68</v>
      </c>
      <c r="C39" s="14">
        <v>1</v>
      </c>
      <c r="D39" s="11">
        <f t="shared" si="0"/>
        <v>1</v>
      </c>
      <c r="E39" s="13">
        <v>1</v>
      </c>
      <c r="F39" s="13"/>
      <c r="G39" s="11">
        <f t="shared" si="1"/>
        <v>1</v>
      </c>
      <c r="H39" s="12"/>
    </row>
    <row r="40" spans="1:8" ht="16.5" customHeight="1">
      <c r="A40" s="2">
        <v>19</v>
      </c>
      <c r="B40" s="16" t="s">
        <v>69</v>
      </c>
      <c r="C40" s="14">
        <v>1</v>
      </c>
      <c r="D40" s="11">
        <f t="shared" si="0"/>
        <v>1</v>
      </c>
      <c r="E40" s="13">
        <v>1</v>
      </c>
      <c r="F40" s="13"/>
      <c r="G40" s="11">
        <f t="shared" si="1"/>
        <v>1</v>
      </c>
      <c r="H40" s="12"/>
    </row>
    <row r="41" spans="1:8" ht="16.5" customHeight="1">
      <c r="A41" s="13">
        <v>20</v>
      </c>
      <c r="B41" s="9" t="s">
        <v>56</v>
      </c>
      <c r="C41" s="14">
        <v>1</v>
      </c>
      <c r="D41" s="11">
        <f t="shared" si="0"/>
        <v>1</v>
      </c>
      <c r="E41" s="13">
        <v>1</v>
      </c>
      <c r="F41" s="13"/>
      <c r="G41" s="11">
        <f t="shared" si="1"/>
        <v>1</v>
      </c>
      <c r="H41" s="12"/>
    </row>
    <row r="42" spans="1:8" ht="16.5" customHeight="1">
      <c r="A42" s="2">
        <v>21</v>
      </c>
      <c r="B42" s="16" t="s">
        <v>70</v>
      </c>
      <c r="C42" s="14">
        <v>1</v>
      </c>
      <c r="D42" s="11">
        <f t="shared" si="0"/>
        <v>2</v>
      </c>
      <c r="E42" s="13">
        <v>2</v>
      </c>
      <c r="F42" s="13"/>
      <c r="G42" s="11">
        <f t="shared" si="1"/>
        <v>2</v>
      </c>
      <c r="H42" s="12"/>
    </row>
    <row r="43" spans="1:8" ht="16.5" customHeight="1">
      <c r="A43" s="13">
        <v>22</v>
      </c>
      <c r="B43" s="16" t="s">
        <v>71</v>
      </c>
      <c r="C43" s="14">
        <v>1</v>
      </c>
      <c r="D43" s="11">
        <f t="shared" si="0"/>
        <v>4</v>
      </c>
      <c r="E43" s="13">
        <v>4</v>
      </c>
      <c r="F43" s="13"/>
      <c r="G43" s="11">
        <f t="shared" si="1"/>
        <v>4</v>
      </c>
      <c r="H43" s="12"/>
    </row>
    <row r="44" spans="1:8" ht="16.5" customHeight="1">
      <c r="A44" s="2">
        <v>23</v>
      </c>
      <c r="B44" s="16" t="s">
        <v>72</v>
      </c>
      <c r="C44" s="14">
        <v>1</v>
      </c>
      <c r="D44" s="11">
        <f t="shared" si="0"/>
        <v>3</v>
      </c>
      <c r="E44" s="13">
        <v>3</v>
      </c>
      <c r="F44" s="13"/>
      <c r="G44" s="11">
        <f t="shared" si="1"/>
        <v>3</v>
      </c>
      <c r="H44" s="12"/>
    </row>
    <row r="45" spans="3:7" ht="16.5" customHeight="1">
      <c r="C45">
        <f>SUM(C4:C44)</f>
        <v>39</v>
      </c>
      <c r="D45">
        <f>SUM(D4:D44)</f>
        <v>263</v>
      </c>
      <c r="E45">
        <f>SUM(E4:E44)</f>
        <v>249</v>
      </c>
      <c r="F45">
        <f>SUM(F4:F44)</f>
        <v>14</v>
      </c>
      <c r="G45">
        <f>SUM(G4:G44)</f>
        <v>263</v>
      </c>
    </row>
  </sheetData>
  <sheetProtection/>
  <mergeCells count="7">
    <mergeCell ref="H2:H3"/>
    <mergeCell ref="A1:H1"/>
    <mergeCell ref="E2:F2"/>
    <mergeCell ref="A2:A3"/>
    <mergeCell ref="B2:B3"/>
    <mergeCell ref="C2:C3"/>
    <mergeCell ref="D2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2014-02-27T08:26:54Z</cp:lastPrinted>
  <dcterms:created xsi:type="dcterms:W3CDTF">2013-08-19T08:44:21Z</dcterms:created>
  <dcterms:modified xsi:type="dcterms:W3CDTF">2014-03-01T02:15:28Z</dcterms:modified>
  <cp:category/>
  <cp:version/>
  <cp:contentType/>
  <cp:contentStatus/>
</cp:coreProperties>
</file>